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<sst xmlns="http://schemas.openxmlformats.org/spreadsheetml/2006/main" count="99" uniqueCount="78">
  <si>
    <t>SESSION</t>
  </si>
  <si>
    <t>APPLICABLE LESSON</t>
  </si>
  <si>
    <t>ACTIVITY ELEMENT</t>
  </si>
  <si>
    <t>MINUTES</t>
  </si>
  <si>
    <t>PLANNED COMPLETION DATE</t>
  </si>
  <si>
    <t>SESSION 1</t>
  </si>
  <si>
    <t>LESSON 1</t>
  </si>
  <si>
    <t>FAIS CONTEXT</t>
  </si>
  <si>
    <t>ECONOMIC DYNAMIC</t>
  </si>
  <si>
    <t>REGULATORY DYNAMIC</t>
  </si>
  <si>
    <t>TUTORIAL</t>
  </si>
  <si>
    <t>LESSON 2</t>
  </si>
  <si>
    <t>FAIS FRAMEWORK</t>
  </si>
  <si>
    <t>INDUSTRY FRAME</t>
  </si>
  <si>
    <t>SESSION 2</t>
  </si>
  <si>
    <t xml:space="preserve">JURSITIC FRAME </t>
  </si>
  <si>
    <t>QUIZZES</t>
  </si>
  <si>
    <t>SESSION 3</t>
  </si>
  <si>
    <t>LESSON 3</t>
  </si>
  <si>
    <t>FAIS CLASSIFICATION</t>
  </si>
  <si>
    <t>FAIS NOTES REVISION</t>
  </si>
  <si>
    <t>JURSITICAL CLASSIFICATION</t>
  </si>
  <si>
    <t>EXTENDED CLASSIFICATION</t>
  </si>
  <si>
    <t>SKILLS QUESTIONS</t>
  </si>
  <si>
    <t>TOPIC QUIZZES</t>
  </si>
  <si>
    <t>SESSION 4</t>
  </si>
  <si>
    <t>LESSON 4</t>
  </si>
  <si>
    <t>FAIS AUTHORISATION</t>
  </si>
  <si>
    <t xml:space="preserve">REVISION </t>
  </si>
  <si>
    <t>SKILL TEST</t>
  </si>
  <si>
    <t>TUTORIAL REVISION</t>
  </si>
  <si>
    <t>AUTORISATION FRAME</t>
  </si>
  <si>
    <t>SESSION 5</t>
  </si>
  <si>
    <t>AUTHROISATION REQUIREMENT</t>
  </si>
  <si>
    <t>SESSION 6</t>
  </si>
  <si>
    <t>LESSON 5</t>
  </si>
  <si>
    <t>FAIS COMPLIANCE</t>
  </si>
  <si>
    <t>FAIS REVISION NOTES</t>
  </si>
  <si>
    <t>FSP OBLIGATIONS</t>
  </si>
  <si>
    <t>REP OBLIGATIONS</t>
  </si>
  <si>
    <t>SESSION 7</t>
  </si>
  <si>
    <t>LESSON 6</t>
  </si>
  <si>
    <t>FAIS ENFORCEMENT</t>
  </si>
  <si>
    <t>ADMINISTRATIVE ACTION</t>
  </si>
  <si>
    <t>DEBARMENT ACTION</t>
  </si>
  <si>
    <t>SECTION 1 KNOWLEDGE TEST</t>
  </si>
  <si>
    <t>SESSION 8</t>
  </si>
  <si>
    <t>LESSON 7</t>
  </si>
  <si>
    <t>FAIS OMBUD</t>
  </si>
  <si>
    <t>OMBUD JURSITICTION</t>
  </si>
  <si>
    <t>OMBUD RESOLUTION</t>
  </si>
  <si>
    <t>FAIS PRACTICE EXAM</t>
  </si>
  <si>
    <t>SESSION 9</t>
  </si>
  <si>
    <t>LESSON 8</t>
  </si>
  <si>
    <t>INTERACTINAL CONDUCT</t>
  </si>
  <si>
    <t>RELATIONAL DUTIES</t>
  </si>
  <si>
    <t>DISCLOSURE DUTIES</t>
  </si>
  <si>
    <t>MEMORY EXERCISES</t>
  </si>
  <si>
    <t>SESSION 10</t>
  </si>
  <si>
    <t>LESSON 9</t>
  </si>
  <si>
    <t>OPERATIONAL CONDUCT</t>
  </si>
  <si>
    <t>CODE REVISION NOTES</t>
  </si>
  <si>
    <t>MANAGEMEENT DUTIES</t>
  </si>
  <si>
    <t>COMPLAINTS DUTIES</t>
  </si>
  <si>
    <t>ADVERTISING DUTIES</t>
  </si>
  <si>
    <t>SESSION 11</t>
  </si>
  <si>
    <t xml:space="preserve">LESSON 10 </t>
  </si>
  <si>
    <t>CODE PRACTICE EXAM</t>
  </si>
  <si>
    <t>FICA</t>
  </si>
  <si>
    <t xml:space="preserve">TOPIC QUIZ </t>
  </si>
  <si>
    <t>SESSION 12</t>
  </si>
  <si>
    <t>REVISION</t>
  </si>
  <si>
    <t>REVISION NOTES</t>
  </si>
  <si>
    <t>MEMORY EXERCIES</t>
  </si>
  <si>
    <t>PRACTICE EXAM</t>
  </si>
  <si>
    <t>TOTAL MINUTES</t>
  </si>
  <si>
    <t>TOTAL HOURS</t>
  </si>
  <si>
    <t>15 HOURS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</si>
</sst>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left" readingOrder="0" vertical="center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left" readingOrder="0" vertical="center"/>
    </xf>
    <xf borderId="2" fillId="0" fontId="2" numFmtId="0" xfId="0" applyAlignment="1" applyBorder="1" applyFont="1">
      <alignment readingOrder="0"/>
    </xf>
    <xf borderId="3" fillId="0" fontId="2" numFmtId="0" xfId="0" applyBorder="1" applyFont="1"/>
    <xf borderId="4" fillId="0" fontId="2" numFmtId="0" xfId="0" applyBorder="1" applyFont="1"/>
    <xf borderId="5" fillId="0" fontId="3" numFmtId="0" xfId="0" applyBorder="1" applyFont="1"/>
    <xf borderId="0" fillId="0" fontId="2" numFmtId="0" xfId="0" applyAlignment="1" applyFont="1">
      <alignment readingOrder="0"/>
    </xf>
    <xf borderId="6" fillId="0" fontId="2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2" numFmtId="0" xfId="0" applyAlignment="1" applyBorder="1" applyFont="1">
      <alignment horizontal="left" readingOrder="0"/>
    </xf>
    <xf borderId="9" fillId="0" fontId="2" numFmtId="0" xfId="0" applyAlignment="1" applyBorder="1" applyFont="1">
      <alignment readingOrder="0"/>
    </xf>
    <xf borderId="10" fillId="0" fontId="2" numFmtId="0" xfId="0" applyAlignment="1" applyBorder="1" applyFont="1">
      <alignment readingOrder="0"/>
    </xf>
    <xf borderId="11" fillId="0" fontId="3" numFmtId="0" xfId="0" applyBorder="1" applyFont="1"/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left" readingOrder="0" shrinkToFit="0" vertical="center" wrapText="1"/>
    </xf>
    <xf borderId="9" fillId="0" fontId="3" numFmtId="0" xfId="0" applyBorder="1" applyFont="1"/>
    <xf borderId="10" fillId="0" fontId="2" numFmtId="0" xfId="0" applyBorder="1" applyFont="1"/>
    <xf borderId="2" fillId="0" fontId="2" numFmtId="0" xfId="0" applyBorder="1" applyFont="1"/>
    <xf borderId="9" fillId="0" fontId="2" numFmtId="0" xfId="0" applyBorder="1" applyFont="1"/>
    <xf borderId="2" fillId="0" fontId="2" numFmtId="0" xfId="0" applyAlignment="1" applyBorder="1" applyFont="1">
      <alignment readingOrder="0" vertical="center"/>
    </xf>
    <xf borderId="5" fillId="0" fontId="1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right" readingOrder="0"/>
    </xf>
    <xf borderId="0" fillId="0" fontId="1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2.5"/>
    <col customWidth="1" min="4" max="4" width="32.13"/>
    <col customWidth="1" min="7" max="7" width="29.13"/>
  </cols>
  <sheetData>
    <row r="1">
      <c r="A1" s="1" t="s">
        <v>0</v>
      </c>
      <c r="B1" s="2" t="s">
        <v>1</v>
      </c>
      <c r="D1" s="3" t="s">
        <v>2</v>
      </c>
      <c r="E1" s="3" t="s">
        <v>3</v>
      </c>
      <c r="F1" s="4"/>
      <c r="G1" s="3" t="s">
        <v>4</v>
      </c>
      <c r="H1" s="5"/>
    </row>
    <row r="2">
      <c r="A2" s="6" t="s">
        <v>5</v>
      </c>
      <c r="B2" s="7" t="s">
        <v>6</v>
      </c>
      <c r="C2" s="7" t="s">
        <v>7</v>
      </c>
      <c r="D2" s="8" t="s">
        <v>8</v>
      </c>
      <c r="E2" s="8">
        <v>6.0</v>
      </c>
      <c r="F2" s="9"/>
      <c r="G2" s="10"/>
      <c r="H2" s="5"/>
    </row>
    <row r="3">
      <c r="A3" s="11"/>
      <c r="D3" s="12" t="s">
        <v>9</v>
      </c>
      <c r="E3" s="12">
        <v>38.0</v>
      </c>
      <c r="F3" s="13"/>
      <c r="G3" s="14"/>
    </row>
    <row r="4">
      <c r="A4" s="11"/>
      <c r="D4" s="12" t="s">
        <v>10</v>
      </c>
      <c r="E4" s="12">
        <v>16.0</v>
      </c>
      <c r="F4" s="13"/>
      <c r="G4" s="14"/>
    </row>
    <row r="5">
      <c r="A5" s="15"/>
      <c r="B5" s="16" t="s">
        <v>11</v>
      </c>
      <c r="C5" s="16" t="s">
        <v>12</v>
      </c>
      <c r="D5" s="17" t="s">
        <v>13</v>
      </c>
      <c r="E5" s="17">
        <v>10.0</v>
      </c>
      <c r="F5" s="18">
        <v>70.0</v>
      </c>
      <c r="G5" s="19"/>
    </row>
    <row r="6">
      <c r="A6" s="20" t="s">
        <v>14</v>
      </c>
      <c r="B6" s="21" t="s">
        <v>11</v>
      </c>
      <c r="C6" s="21" t="s">
        <v>12</v>
      </c>
      <c r="D6" s="8" t="s">
        <v>15</v>
      </c>
      <c r="E6" s="8">
        <v>46.0</v>
      </c>
      <c r="F6" s="9"/>
      <c r="G6" s="10"/>
    </row>
    <row r="7">
      <c r="A7" s="11"/>
      <c r="D7" s="12" t="s">
        <v>10</v>
      </c>
      <c r="E7" s="12">
        <v>15.0</v>
      </c>
      <c r="F7" s="13"/>
      <c r="G7" s="14"/>
    </row>
    <row r="8">
      <c r="A8" s="15"/>
      <c r="B8" s="22"/>
      <c r="C8" s="22"/>
      <c r="D8" s="12" t="s">
        <v>16</v>
      </c>
      <c r="E8" s="12">
        <v>15.0</v>
      </c>
      <c r="F8" s="13">
        <f>SUM(E6+E7+E8)</f>
        <v>76</v>
      </c>
      <c r="G8" s="19"/>
    </row>
    <row r="9">
      <c r="A9" s="20" t="s">
        <v>17</v>
      </c>
      <c r="B9" s="21" t="s">
        <v>18</v>
      </c>
      <c r="C9" s="21" t="s">
        <v>19</v>
      </c>
      <c r="D9" s="8" t="s">
        <v>20</v>
      </c>
      <c r="E9" s="8">
        <v>5.0</v>
      </c>
      <c r="F9" s="9"/>
      <c r="G9" s="10"/>
    </row>
    <row r="10">
      <c r="A10" s="11"/>
      <c r="D10" s="12" t="s">
        <v>21</v>
      </c>
      <c r="E10" s="12">
        <v>40.0</v>
      </c>
      <c r="F10" s="13"/>
      <c r="G10" s="14"/>
    </row>
    <row r="11">
      <c r="A11" s="11"/>
      <c r="D11" s="12" t="s">
        <v>22</v>
      </c>
      <c r="E11" s="12">
        <v>6.0</v>
      </c>
      <c r="F11" s="13"/>
      <c r="G11" s="14"/>
    </row>
    <row r="12">
      <c r="A12" s="11"/>
      <c r="D12" s="12" t="s">
        <v>23</v>
      </c>
      <c r="E12" s="12">
        <v>6.0</v>
      </c>
      <c r="F12" s="13"/>
      <c r="G12" s="14"/>
    </row>
    <row r="13">
      <c r="A13" s="15"/>
      <c r="B13" s="22"/>
      <c r="C13" s="22"/>
      <c r="D13" s="12" t="s">
        <v>24</v>
      </c>
      <c r="E13" s="12">
        <v>15.0</v>
      </c>
      <c r="F13" s="13">
        <f>E9+E10+E11+E12+E13</f>
        <v>72</v>
      </c>
      <c r="G13" s="19"/>
    </row>
    <row r="14">
      <c r="A14" s="20" t="s">
        <v>25</v>
      </c>
      <c r="B14" s="21" t="s">
        <v>26</v>
      </c>
      <c r="C14" s="21" t="s">
        <v>27</v>
      </c>
      <c r="D14" s="8" t="s">
        <v>28</v>
      </c>
      <c r="E14" s="8">
        <v>10.0</v>
      </c>
      <c r="F14" s="9"/>
      <c r="G14" s="10"/>
    </row>
    <row r="15">
      <c r="A15" s="11"/>
      <c r="D15" s="12" t="s">
        <v>29</v>
      </c>
      <c r="E15" s="12">
        <v>15.0</v>
      </c>
      <c r="F15" s="13"/>
      <c r="G15" s="14"/>
    </row>
    <row r="16">
      <c r="A16" s="11"/>
      <c r="D16" s="12" t="s">
        <v>30</v>
      </c>
      <c r="E16" s="12">
        <v>15.0</v>
      </c>
      <c r="F16" s="13"/>
      <c r="G16" s="14"/>
    </row>
    <row r="17">
      <c r="A17" s="11"/>
      <c r="D17" s="12" t="s">
        <v>31</v>
      </c>
      <c r="E17" s="12">
        <v>22.0</v>
      </c>
      <c r="F17" s="13"/>
      <c r="G17" s="14"/>
    </row>
    <row r="18">
      <c r="A18" s="15"/>
      <c r="B18" s="22"/>
      <c r="C18" s="22"/>
      <c r="D18" s="12" t="s">
        <v>24</v>
      </c>
      <c r="E18" s="12">
        <v>15.0</v>
      </c>
      <c r="F18" s="13">
        <f>SUM(E14:E18)</f>
        <v>77</v>
      </c>
      <c r="G18" s="19"/>
    </row>
    <row r="19">
      <c r="A19" s="20" t="s">
        <v>32</v>
      </c>
      <c r="B19" s="21" t="s">
        <v>26</v>
      </c>
      <c r="C19" s="21" t="s">
        <v>27</v>
      </c>
      <c r="D19" s="8" t="s">
        <v>33</v>
      </c>
      <c r="E19" s="8">
        <v>40.0</v>
      </c>
      <c r="F19" s="9"/>
      <c r="G19" s="10"/>
    </row>
    <row r="20">
      <c r="A20" s="11"/>
      <c r="D20" s="12" t="s">
        <v>24</v>
      </c>
      <c r="E20" s="12">
        <v>20.0</v>
      </c>
      <c r="F20" s="13"/>
      <c r="G20" s="14"/>
    </row>
    <row r="21">
      <c r="A21" s="15"/>
      <c r="B21" s="22"/>
      <c r="C21" s="22"/>
      <c r="D21" s="17" t="s">
        <v>10</v>
      </c>
      <c r="E21" s="17">
        <v>15.0</v>
      </c>
      <c r="F21" s="23">
        <f>E19+E20+E21</f>
        <v>75</v>
      </c>
      <c r="G21" s="19"/>
    </row>
    <row r="22">
      <c r="A22" s="6" t="s">
        <v>34</v>
      </c>
      <c r="B22" s="7" t="s">
        <v>35</v>
      </c>
      <c r="C22" s="7" t="s">
        <v>36</v>
      </c>
      <c r="D22" s="8" t="s">
        <v>37</v>
      </c>
      <c r="E22" s="8">
        <v>15.0</v>
      </c>
      <c r="F22" s="9"/>
      <c r="G22" s="10"/>
    </row>
    <row r="23">
      <c r="A23" s="11"/>
      <c r="D23" s="12" t="s">
        <v>38</v>
      </c>
      <c r="E23" s="12">
        <v>15.0</v>
      </c>
      <c r="F23" s="13"/>
      <c r="G23" s="14"/>
    </row>
    <row r="24">
      <c r="A24" s="11"/>
      <c r="D24" s="12" t="s">
        <v>39</v>
      </c>
      <c r="E24" s="12">
        <v>10.0</v>
      </c>
      <c r="F24" s="13"/>
      <c r="G24" s="14"/>
    </row>
    <row r="25">
      <c r="A25" s="11"/>
      <c r="D25" s="12" t="s">
        <v>24</v>
      </c>
      <c r="E25" s="12">
        <v>15.0</v>
      </c>
      <c r="F25" s="13"/>
      <c r="G25" s="14"/>
    </row>
    <row r="26">
      <c r="A26" s="15"/>
      <c r="B26" s="22"/>
      <c r="C26" s="22"/>
      <c r="D26" s="17" t="s">
        <v>29</v>
      </c>
      <c r="E26" s="17">
        <v>15.0</v>
      </c>
      <c r="F26" s="23">
        <f>E22+E23+E24+E25+E26</f>
        <v>70</v>
      </c>
      <c r="G26" s="19"/>
    </row>
    <row r="27">
      <c r="A27" s="6" t="s">
        <v>40</v>
      </c>
      <c r="B27" s="7" t="s">
        <v>41</v>
      </c>
      <c r="C27" s="7" t="s">
        <v>42</v>
      </c>
      <c r="D27" s="8" t="s">
        <v>37</v>
      </c>
      <c r="E27" s="8">
        <v>10.0</v>
      </c>
      <c r="F27" s="9"/>
      <c r="G27" s="10"/>
    </row>
    <row r="28">
      <c r="A28" s="11"/>
      <c r="D28" s="12" t="s">
        <v>43</v>
      </c>
      <c r="E28" s="12">
        <v>15.0</v>
      </c>
      <c r="F28" s="13"/>
      <c r="G28" s="14"/>
    </row>
    <row r="29">
      <c r="A29" s="11"/>
      <c r="D29" s="12" t="s">
        <v>44</v>
      </c>
      <c r="E29" s="12">
        <v>11.0</v>
      </c>
      <c r="F29" s="13"/>
      <c r="G29" s="14"/>
    </row>
    <row r="30">
      <c r="A30" s="11"/>
      <c r="D30" s="12" t="s">
        <v>24</v>
      </c>
      <c r="E30" s="12">
        <v>15.0</v>
      </c>
      <c r="F30" s="13"/>
      <c r="G30" s="14"/>
    </row>
    <row r="31">
      <c r="A31" s="15"/>
      <c r="B31" s="22"/>
      <c r="C31" s="22"/>
      <c r="D31" s="17" t="s">
        <v>45</v>
      </c>
      <c r="E31" s="17">
        <v>20.0</v>
      </c>
      <c r="F31" s="23">
        <f>E27+E28+E29+E30+E31</f>
        <v>71</v>
      </c>
      <c r="G31" s="19"/>
    </row>
    <row r="32">
      <c r="A32" s="6" t="s">
        <v>46</v>
      </c>
      <c r="B32" s="7" t="s">
        <v>47</v>
      </c>
      <c r="C32" s="7" t="s">
        <v>48</v>
      </c>
      <c r="D32" s="8" t="s">
        <v>37</v>
      </c>
      <c r="E32" s="8">
        <v>10.0</v>
      </c>
      <c r="F32" s="24"/>
      <c r="G32" s="10"/>
    </row>
    <row r="33">
      <c r="A33" s="11"/>
      <c r="D33" s="12" t="s">
        <v>49</v>
      </c>
      <c r="E33" s="12">
        <v>10.0</v>
      </c>
      <c r="G33" s="14"/>
    </row>
    <row r="34">
      <c r="A34" s="11"/>
      <c r="D34" s="12" t="s">
        <v>50</v>
      </c>
      <c r="E34" s="12">
        <v>15.0</v>
      </c>
      <c r="G34" s="14"/>
    </row>
    <row r="35">
      <c r="A35" s="11"/>
      <c r="D35" s="12" t="s">
        <v>24</v>
      </c>
      <c r="E35" s="12">
        <v>15.0</v>
      </c>
      <c r="G35" s="14"/>
    </row>
    <row r="36">
      <c r="A36" s="15"/>
      <c r="B36" s="22"/>
      <c r="C36" s="22"/>
      <c r="D36" s="17" t="s">
        <v>51</v>
      </c>
      <c r="E36" s="17">
        <v>20.0</v>
      </c>
      <c r="F36" s="25">
        <f>SUM(E32:E36)</f>
        <v>70</v>
      </c>
      <c r="G36" s="19"/>
    </row>
    <row r="37">
      <c r="A37" s="6" t="s">
        <v>52</v>
      </c>
      <c r="B37" s="26" t="s">
        <v>53</v>
      </c>
      <c r="C37" s="26" t="s">
        <v>54</v>
      </c>
      <c r="D37" s="8" t="s">
        <v>37</v>
      </c>
      <c r="E37" s="8">
        <v>10.0</v>
      </c>
      <c r="F37" s="9"/>
      <c r="G37" s="10"/>
    </row>
    <row r="38">
      <c r="A38" s="11"/>
      <c r="D38" s="12" t="s">
        <v>55</v>
      </c>
      <c r="E38" s="12">
        <v>14.0</v>
      </c>
      <c r="F38" s="13"/>
      <c r="G38" s="14"/>
    </row>
    <row r="39">
      <c r="A39" s="11"/>
      <c r="D39" s="12" t="s">
        <v>56</v>
      </c>
      <c r="E39" s="12">
        <v>12.0</v>
      </c>
      <c r="F39" s="13"/>
      <c r="G39" s="14"/>
    </row>
    <row r="40">
      <c r="A40" s="11"/>
      <c r="D40" s="12" t="s">
        <v>24</v>
      </c>
      <c r="E40" s="12">
        <v>15.0</v>
      </c>
      <c r="F40" s="13"/>
      <c r="G40" s="14"/>
    </row>
    <row r="41">
      <c r="A41" s="15"/>
      <c r="B41" s="22"/>
      <c r="C41" s="22"/>
      <c r="D41" s="17" t="s">
        <v>57</v>
      </c>
      <c r="E41" s="17">
        <v>15.0</v>
      </c>
      <c r="F41" s="23">
        <f>E37+E38+E39+E40+E41+F42</f>
        <v>66</v>
      </c>
      <c r="G41" s="19"/>
    </row>
    <row r="42">
      <c r="A42" s="6" t="s">
        <v>58</v>
      </c>
      <c r="B42" s="26" t="s">
        <v>59</v>
      </c>
      <c r="C42" s="26" t="s">
        <v>60</v>
      </c>
      <c r="D42" s="8" t="s">
        <v>61</v>
      </c>
      <c r="E42" s="8">
        <v>10.0</v>
      </c>
      <c r="F42" s="9"/>
      <c r="G42" s="10"/>
    </row>
    <row r="43">
      <c r="A43" s="11"/>
      <c r="D43" s="12" t="s">
        <v>62</v>
      </c>
      <c r="E43" s="12">
        <v>14.0</v>
      </c>
      <c r="F43" s="13"/>
      <c r="G43" s="14"/>
    </row>
    <row r="44">
      <c r="A44" s="11"/>
      <c r="D44" s="12" t="s">
        <v>63</v>
      </c>
      <c r="E44" s="12">
        <v>9.0</v>
      </c>
      <c r="F44" s="13"/>
      <c r="G44" s="14"/>
    </row>
    <row r="45">
      <c r="A45" s="11"/>
      <c r="D45" s="12" t="s">
        <v>64</v>
      </c>
      <c r="E45" s="12">
        <v>14.0</v>
      </c>
      <c r="F45" s="13"/>
      <c r="G45" s="14"/>
    </row>
    <row r="46">
      <c r="A46" s="11"/>
      <c r="D46" s="12" t="s">
        <v>24</v>
      </c>
      <c r="E46" s="12">
        <v>15.0</v>
      </c>
      <c r="F46" s="13"/>
      <c r="G46" s="14"/>
    </row>
    <row r="47">
      <c r="A47" s="15"/>
      <c r="B47" s="22"/>
      <c r="C47" s="22"/>
      <c r="D47" s="17" t="s">
        <v>57</v>
      </c>
      <c r="E47" s="17">
        <v>15.0</v>
      </c>
      <c r="F47" s="23">
        <f>SUM(E42:E47)</f>
        <v>77</v>
      </c>
      <c r="G47" s="19"/>
    </row>
    <row r="48">
      <c r="A48" s="27" t="s">
        <v>65</v>
      </c>
      <c r="B48" s="28" t="s">
        <v>66</v>
      </c>
      <c r="C48" s="29"/>
      <c r="D48" s="12" t="s">
        <v>61</v>
      </c>
      <c r="E48" s="12">
        <v>15.0</v>
      </c>
      <c r="F48" s="13"/>
      <c r="G48" s="10"/>
    </row>
    <row r="49">
      <c r="A49" s="11"/>
      <c r="C49" s="29"/>
      <c r="D49" s="12" t="s">
        <v>67</v>
      </c>
      <c r="E49" s="12">
        <v>20.0</v>
      </c>
      <c r="F49" s="13"/>
      <c r="G49" s="14"/>
    </row>
    <row r="50">
      <c r="A50" s="11"/>
      <c r="C50" s="30" t="s">
        <v>68</v>
      </c>
      <c r="D50" s="12" t="s">
        <v>68</v>
      </c>
      <c r="E50" s="12">
        <v>16.0</v>
      </c>
      <c r="F50" s="13"/>
      <c r="G50" s="14"/>
    </row>
    <row r="51">
      <c r="A51" s="11"/>
      <c r="D51" s="12" t="s">
        <v>57</v>
      </c>
      <c r="E51" s="12">
        <v>10.0</v>
      </c>
      <c r="F51" s="13"/>
      <c r="G51" s="14"/>
    </row>
    <row r="52">
      <c r="A52" s="15"/>
      <c r="B52" s="22"/>
      <c r="C52" s="22"/>
      <c r="D52" s="17" t="s">
        <v>69</v>
      </c>
      <c r="E52" s="17">
        <v>10.0</v>
      </c>
      <c r="F52" s="23">
        <f>SUM(E48:E52)</f>
        <v>71</v>
      </c>
      <c r="G52" s="19"/>
    </row>
    <row r="53">
      <c r="A53" s="6" t="s">
        <v>70</v>
      </c>
      <c r="B53" s="26" t="s">
        <v>71</v>
      </c>
      <c r="C53" s="24"/>
      <c r="D53" s="8" t="s">
        <v>72</v>
      </c>
      <c r="E53" s="8">
        <v>15.0</v>
      </c>
      <c r="F53" s="9"/>
      <c r="G53" s="10"/>
    </row>
    <row r="54">
      <c r="A54" s="11"/>
      <c r="D54" s="12" t="s">
        <v>73</v>
      </c>
      <c r="E54" s="12">
        <v>15.0</v>
      </c>
      <c r="F54" s="13"/>
      <c r="G54" s="14"/>
    </row>
    <row r="55">
      <c r="A55" s="15"/>
      <c r="B55" s="22"/>
      <c r="C55" s="25"/>
      <c r="D55" s="17" t="s">
        <v>74</v>
      </c>
      <c r="E55" s="17">
        <v>60.0</v>
      </c>
      <c r="F55" s="23">
        <f>SUM(E53:E55)</f>
        <v>90</v>
      </c>
      <c r="G55" s="19"/>
    </row>
    <row r="56">
      <c r="A56" s="31" t="s">
        <v>75</v>
      </c>
      <c r="E56" s="4">
        <f t="shared" ref="E56:F56" si="1">SUM(E2:E55)</f>
        <v>885</v>
      </c>
      <c r="F56" s="4">
        <f t="shared" si="1"/>
        <v>885</v>
      </c>
    </row>
    <row r="57">
      <c r="A57" s="31" t="s">
        <v>76</v>
      </c>
      <c r="E57" s="4"/>
      <c r="F57" s="32" t="s">
        <v>77</v>
      </c>
    </row>
  </sheetData>
  <mergeCells count="50">
    <mergeCell ref="A14:A18"/>
    <mergeCell ref="B14:B18"/>
    <mergeCell ref="C14:C18"/>
    <mergeCell ref="A19:A21"/>
    <mergeCell ref="B19:B21"/>
    <mergeCell ref="C19:C21"/>
    <mergeCell ref="A22:A26"/>
    <mergeCell ref="B22:B26"/>
    <mergeCell ref="C22:C26"/>
    <mergeCell ref="B27:B31"/>
    <mergeCell ref="A27:A31"/>
    <mergeCell ref="C27:C31"/>
    <mergeCell ref="B32:B36"/>
    <mergeCell ref="C32:C36"/>
    <mergeCell ref="C50:C52"/>
    <mergeCell ref="A53:A55"/>
    <mergeCell ref="B53:B55"/>
    <mergeCell ref="B48:B52"/>
    <mergeCell ref="A48:A52"/>
    <mergeCell ref="A56:D56"/>
    <mergeCell ref="A57:D57"/>
    <mergeCell ref="A32:A36"/>
    <mergeCell ref="A37:A41"/>
    <mergeCell ref="B37:B41"/>
    <mergeCell ref="C37:C41"/>
    <mergeCell ref="A42:A47"/>
    <mergeCell ref="B42:B47"/>
    <mergeCell ref="C42:C47"/>
    <mergeCell ref="C2:C4"/>
    <mergeCell ref="G2:G5"/>
    <mergeCell ref="G6:G8"/>
    <mergeCell ref="A2:A5"/>
    <mergeCell ref="B2:B4"/>
    <mergeCell ref="A6:A8"/>
    <mergeCell ref="B6:B8"/>
    <mergeCell ref="C6:C8"/>
    <mergeCell ref="A9:A13"/>
    <mergeCell ref="B1:C1"/>
    <mergeCell ref="G32:G36"/>
    <mergeCell ref="G37:G41"/>
    <mergeCell ref="G42:G47"/>
    <mergeCell ref="G48:G52"/>
    <mergeCell ref="G53:G55"/>
    <mergeCell ref="B9:B13"/>
    <mergeCell ref="C9:C13"/>
    <mergeCell ref="G9:G13"/>
    <mergeCell ref="G14:G18"/>
    <mergeCell ref="G19:G21"/>
    <mergeCell ref="G22:G26"/>
    <mergeCell ref="G27:G31"/>
  </mergeCells>
  <drawing r:id="rId1"/>
</worksheet>
</file>